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'Gifts'!$A$2:$E$20</definedName>
    <definedName name="_xlnm.Print_Area" localSheetId="1">'Hospitality'!$A$2:$E$17</definedName>
    <definedName name="_xlnm.Print_Area" localSheetId="2">'Other'!$A$2:$E$18</definedName>
    <definedName name="_xlnm.Print_Area" localSheetId="0">'Travel'!$A$1:$H$57</definedName>
  </definedNames>
  <calcPr fullCalcOnLoad="1"/>
</workbook>
</file>

<file path=xl/sharedStrings.xml><?xml version="1.0" encoding="utf-8"?>
<sst xmlns="http://schemas.openxmlformats.org/spreadsheetml/2006/main" count="202" uniqueCount="89">
  <si>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</si>
  <si>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</si>
  <si>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</si>
  <si>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</si>
  <si>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</si>
  <si>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</si>
  <si>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</si>
  <si>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</si>
  <si>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</si>
  <si>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</si>
  <si>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</si>
  <si>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</si>
  <si>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</si>
  <si>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</si>
  <si>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</si>
  <si>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</si>
  <si>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</si>
  <si>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</si>
  <si>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</si>
  <si>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</si>
  <si>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</si>
  <si>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</si>
  <si>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</si>
  <si>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</si>
  <si>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</si>
  <si>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</si>
  <si>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</si>
  <si>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</si>
  <si>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</si>
  <si>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</si>
  <si>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</si>
  <si>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</si>
  <si>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Total</t>
  </si>
  <si>
    <t>1 July - 31 December 2016</t>
  </si>
  <si>
    <t>14-15 July 2016</t>
  </si>
  <si>
    <t>Flights</t>
  </si>
  <si>
    <t>Wellington/Auckland</t>
  </si>
  <si>
    <t>CEO/Chair's Meeting &amp; CEO/CMO Meeting</t>
  </si>
  <si>
    <t>17-18 Aug 2016</t>
  </si>
  <si>
    <t>PSAAP &amp; Workforce Steering Group</t>
  </si>
  <si>
    <t>Flights/accommodation</t>
  </si>
  <si>
    <t>Wellington</t>
  </si>
  <si>
    <t>31 Aug - 1 Sept 2016</t>
  </si>
  <si>
    <t>National Joint Consultative Committee &amp; CEO/Chair's meeting</t>
  </si>
  <si>
    <t>18 July 2016</t>
  </si>
  <si>
    <t>National RMO Engagement Group</t>
  </si>
  <si>
    <t>Auckland</t>
  </si>
  <si>
    <t>27 July 2016</t>
  </si>
  <si>
    <t>Royal Australasian College of Medical Administrators</t>
  </si>
  <si>
    <t>1801.32A</t>
  </si>
  <si>
    <t>4-5 Aug 2016</t>
  </si>
  <si>
    <t>Regional Governance Group &amp; Primary Care meeting with DG</t>
  </si>
  <si>
    <t>Taxi/meals</t>
  </si>
  <si>
    <t>10-12 Aug 2016</t>
  </si>
  <si>
    <t>Learning Set</t>
  </si>
  <si>
    <t>Brisbane</t>
  </si>
  <si>
    <t>15 Aug 2016</t>
  </si>
  <si>
    <t>Regional Governance Group</t>
  </si>
  <si>
    <t>28-29 July 2016</t>
  </si>
  <si>
    <t>RNZCGP Quality Symposium</t>
  </si>
  <si>
    <t>Accommodation/taxi/meals</t>
  </si>
  <si>
    <t xml:space="preserve">Regional Governance Group </t>
  </si>
  <si>
    <t>Taxi</t>
  </si>
  <si>
    <t>Accommodation</t>
  </si>
  <si>
    <t>23-25 Nov 2016</t>
  </si>
  <si>
    <t>4th World Congress on Integrated Care</t>
  </si>
  <si>
    <t>12-14 Oct 2016</t>
  </si>
  <si>
    <t>17-18 Nov 2016</t>
  </si>
  <si>
    <t>PSAAP meeting, Regional Executive Forum</t>
  </si>
  <si>
    <t>Flights/accommodation/ conference/meals</t>
  </si>
  <si>
    <t>4-6 Dec 2016</t>
  </si>
  <si>
    <t>Accommodation/parking/meals</t>
  </si>
  <si>
    <t>Waitangi Tribunal Hearing</t>
  </si>
  <si>
    <t>Meal/ferry</t>
  </si>
  <si>
    <t>Waitangi</t>
  </si>
  <si>
    <t>6/7 Dec 2016</t>
  </si>
  <si>
    <t xml:space="preserve">Accommodation </t>
  </si>
  <si>
    <t>7-8 Dec 2016</t>
  </si>
  <si>
    <t>12 Dec 2016</t>
  </si>
  <si>
    <t>PSAAP meeting</t>
  </si>
  <si>
    <t>Dec 2016</t>
  </si>
  <si>
    <t>9500.00A</t>
  </si>
  <si>
    <t>CEO/Chair's Meeting &amp; Primary Care Leadership Forum</t>
  </si>
  <si>
    <t>Meals/parking</t>
  </si>
  <si>
    <t xml:space="preserve">CEO/Chair's Meeting </t>
  </si>
  <si>
    <t>11301.32A</t>
  </si>
  <si>
    <t>Meeting with MoH DDG, CEO/Chairs meeting</t>
  </si>
  <si>
    <t>Fee for 2016</t>
  </si>
  <si>
    <t>Subscription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</si>
</sst>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164" fontId="2" fillId="33" borderId="10" xfId="0" applyNumberFormat="1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justify" vertical="center"/>
    </xf>
    <xf numFmtId="49" fontId="10" fillId="35" borderId="10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49" fontId="10" fillId="36" borderId="10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view="pageBreakPreview" zoomScaleSheetLayoutView="100" zoomScalePageLayoutView="0" workbookViewId="0" topLeftCell="A43">
      <selection activeCell="E37" sqref="E37"/>
    </sheetView>
  </sheetViews>
  <sheetFormatPr defaultColWidth="9.140625" defaultRowHeight="12.75"/>
  <cols>
    <col min="1" max="1" width="23.8515625" style="12" customWidth="1"/>
    <col min="2" max="2" width="23.140625" style="61" customWidth="1"/>
    <col min="3" max="3" width="35.57421875" style="13" customWidth="1"/>
    <col min="4" max="4" width="27.140625" style="13" customWidth="1"/>
    <col min="5" max="5" width="29.5742187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28</v>
      </c>
      <c r="B2" s="54"/>
    </row>
    <row r="3" spans="1:3" s="53" customFormat="1" ht="18">
      <c r="A3" s="51" t="s">
        <v>30</v>
      </c>
      <c r="B3" s="55"/>
      <c r="C3" s="53" t="s">
        <v>33</v>
      </c>
    </row>
    <row r="4" spans="1:2" s="9" customFormat="1" ht="30">
      <c r="A4" s="8" t="s">
        <v>0</v>
      </c>
      <c r="B4" s="56" t="s">
        <v>1</v>
      </c>
    </row>
    <row r="5" spans="1:2" s="11" customFormat="1" ht="12.75">
      <c r="A5" s="10" t="s">
        <v>2</v>
      </c>
      <c r="B5" s="57" t="s">
        <v>3</v>
      </c>
    </row>
    <row r="6" spans="1:5" s="16" customFormat="1" ht="12.75">
      <c r="A6" s="14" t="s">
        <v>53</v>
      </c>
      <c r="B6" s="60">
        <v>961.21</v>
      </c>
      <c r="C6" s="16" t="s">
        <v>54</v>
      </c>
      <c r="D6" s="16" t="s">
        <v>60</v>
      </c>
      <c r="E6" s="16" t="s">
        <v>55</v>
      </c>
    </row>
    <row r="7" spans="1:8" s="16" customFormat="1" ht="12.75">
      <c r="A7" s="14"/>
      <c r="B7" s="58"/>
      <c r="G7" s="65"/>
      <c r="H7" s="60"/>
    </row>
    <row r="8" spans="1:8" s="16" customFormat="1" ht="12.75">
      <c r="A8" s="12"/>
      <c r="B8" s="58"/>
      <c r="C8" s="13"/>
      <c r="E8" s="13"/>
      <c r="G8" s="65"/>
      <c r="H8" s="60"/>
    </row>
    <row r="9" spans="1:8" s="16" customFormat="1" ht="12.75">
      <c r="A9" s="12"/>
      <c r="B9" s="58"/>
      <c r="C9" s="13"/>
      <c r="E9" s="13"/>
      <c r="G9" s="65"/>
      <c r="H9" s="60"/>
    </row>
    <row r="10" spans="1:8" s="16" customFormat="1" ht="12.75">
      <c r="A10" s="12"/>
      <c r="B10" s="58"/>
      <c r="C10" s="13"/>
      <c r="E10" s="13"/>
      <c r="G10" s="65"/>
      <c r="H10" s="60"/>
    </row>
    <row r="11" spans="1:8" s="16" customFormat="1" ht="12.75">
      <c r="A11" s="14" t="s">
        <v>32</v>
      </c>
      <c r="B11" s="58">
        <f>SUM(B6:B10)</f>
        <v>961.21</v>
      </c>
      <c r="H11" s="60"/>
    </row>
    <row r="12" spans="1:2" s="9" customFormat="1" ht="30">
      <c r="A12" s="8" t="s">
        <v>0</v>
      </c>
      <c r="B12" s="56" t="s">
        <v>6</v>
      </c>
    </row>
    <row r="13" spans="1:2" s="11" customFormat="1" ht="12.75">
      <c r="A13" s="10" t="s">
        <v>2</v>
      </c>
      <c r="B13" s="57" t="s">
        <v>3</v>
      </c>
    </row>
    <row r="14" spans="1:5" s="16" customFormat="1" ht="12.75">
      <c r="A14" s="14" t="s">
        <v>53</v>
      </c>
      <c r="B14" s="60">
        <v>1075</v>
      </c>
      <c r="C14" s="16" t="s">
        <v>54</v>
      </c>
      <c r="D14" s="16" t="s">
        <v>35</v>
      </c>
      <c r="E14" s="16" t="s">
        <v>55</v>
      </c>
    </row>
    <row r="15" spans="1:2" s="16" customFormat="1" ht="12.75">
      <c r="A15" s="14"/>
      <c r="B15" s="60"/>
    </row>
    <row r="16" spans="1:2" s="16" customFormat="1" ht="12.75">
      <c r="A16" s="14"/>
      <c r="B16" s="60"/>
    </row>
    <row r="17" spans="1:2" s="16" customFormat="1" ht="12.75">
      <c r="A17" s="14"/>
      <c r="B17" s="60"/>
    </row>
    <row r="18" spans="1:2" s="16" customFormat="1" ht="12.75">
      <c r="A18" s="14"/>
      <c r="B18" s="60"/>
    </row>
    <row r="19" spans="1:2" s="16" customFormat="1" ht="12.75">
      <c r="A19" s="14"/>
      <c r="B19" s="60"/>
    </row>
    <row r="20" spans="1:2" ht="12" customHeight="1">
      <c r="A20" s="12" t="s">
        <v>32</v>
      </c>
      <c r="B20" s="59">
        <f>SUM(B14:B19)</f>
        <v>1075</v>
      </c>
    </row>
    <row r="21" spans="1:2" s="18" customFormat="1" ht="30">
      <c r="A21" s="17" t="s">
        <v>7</v>
      </c>
      <c r="B21" s="62" t="s">
        <v>1</v>
      </c>
    </row>
    <row r="22" spans="1:5" s="11" customFormat="1" ht="25.5">
      <c r="A22" s="10" t="s">
        <v>2</v>
      </c>
      <c r="B22" s="57" t="s">
        <v>3</v>
      </c>
      <c r="C22" s="11" t="s">
        <v>8</v>
      </c>
      <c r="D22" s="11" t="s">
        <v>4</v>
      </c>
      <c r="E22" s="11" t="s">
        <v>5</v>
      </c>
    </row>
    <row r="23" spans="1:5" ht="25.5">
      <c r="A23" s="12" t="s">
        <v>34</v>
      </c>
      <c r="B23" s="61">
        <v>199.3</v>
      </c>
      <c r="C23" s="61" t="s">
        <v>82</v>
      </c>
      <c r="D23" s="13" t="s">
        <v>52</v>
      </c>
      <c r="E23" s="13" t="s">
        <v>36</v>
      </c>
    </row>
    <row r="24" spans="1:5" ht="25.5">
      <c r="A24" s="12" t="s">
        <v>50</v>
      </c>
      <c r="B24" s="61">
        <v>822.69</v>
      </c>
      <c r="C24" s="61" t="s">
        <v>51</v>
      </c>
      <c r="D24" s="13" t="s">
        <v>40</v>
      </c>
      <c r="E24" s="13" t="s">
        <v>36</v>
      </c>
    </row>
    <row r="25" spans="1:5" ht="12.75">
      <c r="A25" s="12" t="s">
        <v>58</v>
      </c>
      <c r="B25" s="61">
        <v>169</v>
      </c>
      <c r="C25" s="12" t="s">
        <v>59</v>
      </c>
      <c r="D25" s="13" t="s">
        <v>83</v>
      </c>
      <c r="E25" s="13" t="s">
        <v>46</v>
      </c>
    </row>
    <row r="26" spans="1:5" ht="25.5">
      <c r="A26" s="12" t="s">
        <v>50</v>
      </c>
      <c r="B26" s="61">
        <v>392.6</v>
      </c>
      <c r="C26" s="61" t="s">
        <v>51</v>
      </c>
      <c r="D26" s="13" t="s">
        <v>52</v>
      </c>
      <c r="E26" s="13" t="s">
        <v>36</v>
      </c>
    </row>
    <row r="27" spans="1:5" ht="12.75">
      <c r="A27" s="12" t="s">
        <v>56</v>
      </c>
      <c r="B27" s="61">
        <v>97.3</v>
      </c>
      <c r="C27" s="13" t="s">
        <v>61</v>
      </c>
      <c r="D27" s="13" t="s">
        <v>52</v>
      </c>
      <c r="E27" s="13" t="s">
        <v>46</v>
      </c>
    </row>
    <row r="28" spans="1:8" s="16" customFormat="1" ht="12.75">
      <c r="A28" s="12" t="s">
        <v>38</v>
      </c>
      <c r="B28" s="58">
        <v>123.3</v>
      </c>
      <c r="C28" s="61" t="s">
        <v>39</v>
      </c>
      <c r="D28" s="16" t="s">
        <v>62</v>
      </c>
      <c r="E28" s="13" t="s">
        <v>41</v>
      </c>
      <c r="G28" s="65"/>
      <c r="H28" s="60"/>
    </row>
    <row r="29" spans="1:8" s="16" customFormat="1" ht="25.5">
      <c r="A29" s="12" t="s">
        <v>42</v>
      </c>
      <c r="B29" s="58">
        <v>250.9</v>
      </c>
      <c r="C29" s="13" t="s">
        <v>43</v>
      </c>
      <c r="D29" s="16" t="s">
        <v>52</v>
      </c>
      <c r="E29" s="13" t="s">
        <v>41</v>
      </c>
      <c r="G29" s="65"/>
      <c r="H29" s="60"/>
    </row>
    <row r="30" spans="1:8" s="16" customFormat="1" ht="25.5">
      <c r="A30" s="12" t="s">
        <v>66</v>
      </c>
      <c r="B30" s="58">
        <v>732.78</v>
      </c>
      <c r="C30" s="13" t="s">
        <v>86</v>
      </c>
      <c r="D30" s="16" t="s">
        <v>63</v>
      </c>
      <c r="E30" s="13" t="s">
        <v>41</v>
      </c>
      <c r="G30" s="65"/>
      <c r="H30" s="60"/>
    </row>
    <row r="31" spans="1:8" s="16" customFormat="1" ht="25.5">
      <c r="A31" s="12" t="s">
        <v>67</v>
      </c>
      <c r="B31" s="58">
        <v>212.2</v>
      </c>
      <c r="C31" s="13" t="s">
        <v>68</v>
      </c>
      <c r="D31" s="16" t="s">
        <v>52</v>
      </c>
      <c r="E31" s="13" t="s">
        <v>36</v>
      </c>
      <c r="G31" s="65"/>
      <c r="H31" s="60"/>
    </row>
    <row r="32" spans="1:8" s="16" customFormat="1" ht="12.75">
      <c r="A32" s="12" t="s">
        <v>64</v>
      </c>
      <c r="B32" s="58">
        <v>229.1</v>
      </c>
      <c r="C32" s="13" t="s">
        <v>65</v>
      </c>
      <c r="D32" s="16" t="s">
        <v>52</v>
      </c>
      <c r="E32" s="13" t="s">
        <v>41</v>
      </c>
      <c r="G32" s="65"/>
      <c r="H32" s="60"/>
    </row>
    <row r="33" spans="1:8" s="16" customFormat="1" ht="12.75">
      <c r="A33" s="12" t="s">
        <v>70</v>
      </c>
      <c r="B33" s="58">
        <v>905.97</v>
      </c>
      <c r="C33" s="13" t="s">
        <v>54</v>
      </c>
      <c r="D33" s="16" t="s">
        <v>71</v>
      </c>
      <c r="E33" s="13" t="s">
        <v>46</v>
      </c>
      <c r="G33" s="65"/>
      <c r="H33" s="60"/>
    </row>
    <row r="34" spans="1:5" ht="12.75">
      <c r="A34" s="12" t="s">
        <v>75</v>
      </c>
      <c r="B34" s="61">
        <v>106</v>
      </c>
      <c r="C34" s="13" t="s">
        <v>72</v>
      </c>
      <c r="D34" s="13" t="s">
        <v>73</v>
      </c>
      <c r="E34" s="13" t="s">
        <v>74</v>
      </c>
    </row>
    <row r="35" spans="1:5" ht="12.75">
      <c r="A35" s="12" t="s">
        <v>77</v>
      </c>
      <c r="B35" s="61">
        <v>150</v>
      </c>
      <c r="C35" s="13" t="s">
        <v>84</v>
      </c>
      <c r="D35" s="13" t="s">
        <v>52</v>
      </c>
      <c r="E35" s="13" t="s">
        <v>41</v>
      </c>
    </row>
    <row r="36" spans="1:5" ht="12.75">
      <c r="A36" s="12" t="s">
        <v>78</v>
      </c>
      <c r="B36" s="61">
        <v>21.3</v>
      </c>
      <c r="C36" s="13" t="s">
        <v>79</v>
      </c>
      <c r="D36" s="13" t="s">
        <v>62</v>
      </c>
      <c r="E36" s="13" t="s">
        <v>41</v>
      </c>
    </row>
    <row r="38" spans="1:2" s="20" customFormat="1" ht="12.75">
      <c r="A38" s="19" t="s">
        <v>32</v>
      </c>
      <c r="B38" s="63">
        <f>SUM(B23:B37)</f>
        <v>4412.44</v>
      </c>
    </row>
    <row r="39" spans="1:2" s="18" customFormat="1" ht="30">
      <c r="A39" s="17" t="s">
        <v>9</v>
      </c>
      <c r="B39" s="62" t="s">
        <v>6</v>
      </c>
    </row>
    <row r="40" spans="1:5" s="11" customFormat="1" ht="25.5">
      <c r="A40" s="10" t="s">
        <v>2</v>
      </c>
      <c r="B40" s="57" t="s">
        <v>3</v>
      </c>
      <c r="C40" s="11" t="s">
        <v>8</v>
      </c>
      <c r="D40" s="11" t="s">
        <v>4</v>
      </c>
      <c r="E40" s="11" t="s">
        <v>5</v>
      </c>
    </row>
    <row r="41" spans="1:5" ht="25.5">
      <c r="A41" s="12" t="s">
        <v>34</v>
      </c>
      <c r="B41" s="61">
        <v>827.87</v>
      </c>
      <c r="C41" s="61" t="s">
        <v>82</v>
      </c>
      <c r="D41" s="13" t="s">
        <v>35</v>
      </c>
      <c r="E41" s="13" t="s">
        <v>36</v>
      </c>
    </row>
    <row r="42" spans="1:5" ht="12.75">
      <c r="A42" s="12" t="s">
        <v>44</v>
      </c>
      <c r="B42" s="61">
        <v>255.26</v>
      </c>
      <c r="C42" s="61" t="s">
        <v>45</v>
      </c>
      <c r="D42" s="13" t="s">
        <v>35</v>
      </c>
      <c r="E42" s="13" t="s">
        <v>46</v>
      </c>
    </row>
    <row r="43" spans="1:5" ht="25.5">
      <c r="A43" s="12" t="s">
        <v>50</v>
      </c>
      <c r="B43" s="61">
        <v>822.69</v>
      </c>
      <c r="C43" s="61" t="s">
        <v>51</v>
      </c>
      <c r="D43" s="13" t="s">
        <v>40</v>
      </c>
      <c r="E43" s="13" t="s">
        <v>36</v>
      </c>
    </row>
    <row r="44" spans="1:5" ht="12.75">
      <c r="A44" s="12" t="s">
        <v>56</v>
      </c>
      <c r="B44" s="61">
        <v>225.26</v>
      </c>
      <c r="C44" s="61" t="s">
        <v>57</v>
      </c>
      <c r="D44" s="13" t="s">
        <v>35</v>
      </c>
      <c r="E44" s="13" t="s">
        <v>46</v>
      </c>
    </row>
    <row r="45" spans="1:5" ht="12.75">
      <c r="A45" s="12" t="s">
        <v>38</v>
      </c>
      <c r="B45" s="61">
        <v>822.13</v>
      </c>
      <c r="C45" s="61" t="s">
        <v>39</v>
      </c>
      <c r="D45" s="13" t="s">
        <v>40</v>
      </c>
      <c r="E45" s="13" t="s">
        <v>41</v>
      </c>
    </row>
    <row r="46" spans="1:5" ht="25.5">
      <c r="A46" s="12" t="s">
        <v>42</v>
      </c>
      <c r="B46" s="61">
        <v>803.68</v>
      </c>
      <c r="C46" s="13" t="s">
        <v>43</v>
      </c>
      <c r="D46" s="13" t="s">
        <v>40</v>
      </c>
      <c r="E46" s="13" t="s">
        <v>41</v>
      </c>
    </row>
    <row r="47" spans="1:5" ht="25.5">
      <c r="A47" s="12" t="s">
        <v>66</v>
      </c>
      <c r="B47" s="61">
        <v>1099.21</v>
      </c>
      <c r="C47" s="13" t="s">
        <v>86</v>
      </c>
      <c r="D47" s="13" t="s">
        <v>40</v>
      </c>
      <c r="E47" s="13" t="s">
        <v>41</v>
      </c>
    </row>
    <row r="48" spans="1:5" ht="25.5">
      <c r="A48" s="12" t="s">
        <v>67</v>
      </c>
      <c r="B48" s="61">
        <v>932.83</v>
      </c>
      <c r="C48" s="13" t="s">
        <v>68</v>
      </c>
      <c r="D48" s="13" t="s">
        <v>35</v>
      </c>
      <c r="E48" s="13" t="s">
        <v>36</v>
      </c>
    </row>
    <row r="49" spans="1:5" ht="25.5">
      <c r="A49" s="12" t="s">
        <v>64</v>
      </c>
      <c r="B49" s="61">
        <v>1968.74</v>
      </c>
      <c r="C49" s="13" t="s">
        <v>65</v>
      </c>
      <c r="D49" s="13" t="s">
        <v>69</v>
      </c>
      <c r="E49" s="13" t="s">
        <v>41</v>
      </c>
    </row>
    <row r="50" spans="1:5" ht="12.75">
      <c r="A50" s="12" t="s">
        <v>75</v>
      </c>
      <c r="B50" s="61">
        <v>198.61</v>
      </c>
      <c r="C50" s="13" t="s">
        <v>72</v>
      </c>
      <c r="D50" s="13" t="s">
        <v>76</v>
      </c>
      <c r="E50" s="13" t="s">
        <v>74</v>
      </c>
    </row>
    <row r="51" spans="1:5" ht="25.5">
      <c r="A51" s="12" t="s">
        <v>77</v>
      </c>
      <c r="B51" s="61">
        <v>868.22</v>
      </c>
      <c r="C51" s="13" t="s">
        <v>37</v>
      </c>
      <c r="D51" s="13" t="s">
        <v>40</v>
      </c>
      <c r="E51" s="13" t="s">
        <v>41</v>
      </c>
    </row>
    <row r="52" spans="1:5" ht="12.75">
      <c r="A52" s="12" t="s">
        <v>78</v>
      </c>
      <c r="B52" s="61">
        <v>407.7</v>
      </c>
      <c r="C52" s="13" t="s">
        <v>79</v>
      </c>
      <c r="D52" s="13" t="s">
        <v>35</v>
      </c>
      <c r="E52" s="13" t="s">
        <v>41</v>
      </c>
    </row>
    <row r="56" spans="1:2" ht="25.5">
      <c r="A56" s="12" t="s">
        <v>10</v>
      </c>
      <c r="B56" s="61">
        <f>SUM(B41:B53)</f>
        <v>9232.2</v>
      </c>
    </row>
    <row r="57" spans="1:2" s="22" customFormat="1" ht="42.75">
      <c r="A57" s="21" t="s">
        <v>10</v>
      </c>
      <c r="B57" s="64">
        <f>B11+B20+B38+B56</f>
        <v>15680.85</v>
      </c>
    </row>
    <row r="61" ht="12.75">
      <c r="C61" s="13" t="s">
        <v>31</v>
      </c>
    </row>
    <row r="71" ht="12.75">
      <c r="C71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6" r:id="rId1"/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28</v>
      </c>
      <c r="B3" s="6"/>
    </row>
    <row r="4" spans="1:3" s="53" customFormat="1" ht="18">
      <c r="A4" s="51" t="s">
        <v>30</v>
      </c>
      <c r="B4" s="52"/>
      <c r="C4" s="53" t="s">
        <v>33</v>
      </c>
    </row>
    <row r="5" spans="1:2" s="27" customFormat="1" ht="35.25" customHeight="1">
      <c r="A5" s="27" t="s">
        <v>11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12</v>
      </c>
      <c r="D6" s="2" t="s">
        <v>13</v>
      </c>
      <c r="E6" s="2" t="s">
        <v>5</v>
      </c>
    </row>
    <row r="7" s="24" customFormat="1" ht="25.5" customHeight="1"/>
    <row r="8" spans="1:4" s="29" customFormat="1" ht="15.75" customHeight="1">
      <c r="A8" s="12" t="s">
        <v>29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11</v>
      </c>
      <c r="B12" s="32" t="s">
        <v>6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29</v>
      </c>
    </row>
    <row r="17" spans="1:2" s="35" customFormat="1" ht="48" customHeight="1">
      <c r="A17" s="34" t="s">
        <v>14</v>
      </c>
      <c r="B17" s="4" t="s">
        <v>29</v>
      </c>
    </row>
    <row r="23" ht="12.75">
      <c r="D23" s="46"/>
    </row>
    <row r="24" ht="12.75">
      <c r="D24" s="46"/>
    </row>
    <row r="36" ht="12.75">
      <c r="D36" s="46"/>
    </row>
    <row r="37" ht="12.75">
      <c r="D37" s="46"/>
    </row>
    <row r="39" ht="12.75">
      <c r="D39" s="46"/>
    </row>
    <row r="55" ht="12.75">
      <c r="D55" s="46"/>
    </row>
    <row r="56" ht="12.75">
      <c r="D56" s="46"/>
    </row>
    <row r="57" ht="12.75">
      <c r="D57" s="46"/>
    </row>
    <row r="70" ht="12.75">
      <c r="D70" s="46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7"/>
      <c r="B2" s="48"/>
      <c r="D2" s="48"/>
      <c r="E2" s="48"/>
    </row>
    <row r="3" spans="1:2" s="7" customFormat="1" ht="36">
      <c r="A3" s="5" t="s">
        <v>28</v>
      </c>
      <c r="B3" s="6"/>
    </row>
    <row r="4" spans="1:3" s="53" customFormat="1" ht="18">
      <c r="A4" s="51" t="s">
        <v>30</v>
      </c>
      <c r="B4" s="52"/>
      <c r="C4" s="53" t="s">
        <v>33</v>
      </c>
    </row>
    <row r="5" spans="1:5" ht="39.75" customHeight="1">
      <c r="A5" s="36" t="s">
        <v>15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16</v>
      </c>
      <c r="D6" s="1"/>
      <c r="E6" s="1" t="s">
        <v>17</v>
      </c>
    </row>
    <row r="7" spans="1:2" s="16" customFormat="1" ht="12.75">
      <c r="A7" s="14"/>
      <c r="B7" s="49"/>
    </row>
    <row r="8" spans="1:2" s="16" customFormat="1" ht="12.75">
      <c r="A8" s="14" t="s">
        <v>29</v>
      </c>
      <c r="B8" s="49"/>
    </row>
    <row r="9" spans="1:2" s="13" customFormat="1" ht="12.75">
      <c r="A9" s="12"/>
      <c r="B9" s="50"/>
    </row>
    <row r="11" spans="1:5" ht="25.5">
      <c r="A11" s="36" t="s">
        <v>15</v>
      </c>
      <c r="B11" s="32" t="s">
        <v>6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25.5" customHeight="1">
      <c r="A13" s="66" t="s">
        <v>47</v>
      </c>
      <c r="B13" s="72" t="s">
        <v>49</v>
      </c>
      <c r="C13" s="70" t="s">
        <v>48</v>
      </c>
      <c r="D13" s="68" t="s">
        <v>88</v>
      </c>
      <c r="E13" s="68"/>
    </row>
    <row r="14" spans="1:5" ht="15" customHeight="1">
      <c r="A14" s="66" t="s">
        <v>80</v>
      </c>
      <c r="B14" s="69" t="s">
        <v>81</v>
      </c>
      <c r="C14" s="71" t="s">
        <v>54</v>
      </c>
      <c r="D14" s="68" t="s">
        <v>87</v>
      </c>
      <c r="E14" s="68"/>
    </row>
    <row r="15" spans="1:5" ht="15" customHeight="1">
      <c r="A15" s="66"/>
      <c r="B15" s="67"/>
      <c r="C15" s="68"/>
      <c r="D15" s="68"/>
      <c r="E15" s="68"/>
    </row>
    <row r="16" spans="1:2" s="16" customFormat="1" ht="12.75">
      <c r="A16" s="14"/>
      <c r="B16" s="58"/>
    </row>
    <row r="17" spans="1:2" s="16" customFormat="1" ht="12.75">
      <c r="A17" s="14"/>
      <c r="B17" s="60"/>
    </row>
    <row r="18" spans="1:5" ht="40.5" customHeight="1">
      <c r="A18" s="38" t="s">
        <v>18</v>
      </c>
      <c r="B18" s="73" t="s">
        <v>85</v>
      </c>
      <c r="C18" s="35"/>
      <c r="D18" s="35"/>
      <c r="E18" s="35"/>
    </row>
    <row r="21" spans="1:5" s="13" customFormat="1" ht="12.75">
      <c r="A21" s="14"/>
      <c r="B21" s="59"/>
      <c r="E21" s="16"/>
    </row>
    <row r="23" ht="12.75">
      <c r="D23" s="46"/>
    </row>
    <row r="24" ht="12.75">
      <c r="D24" s="46"/>
    </row>
    <row r="36" ht="12.75">
      <c r="D36" s="46"/>
    </row>
    <row r="37" ht="12.75">
      <c r="D37" s="46"/>
    </row>
    <row r="39" ht="12.75">
      <c r="D39" s="46"/>
    </row>
    <row r="55" ht="12.75">
      <c r="D55" s="46"/>
    </row>
    <row r="56" ht="12.75">
      <c r="D56" s="46"/>
    </row>
    <row r="57" ht="12.75">
      <c r="D57" s="46"/>
    </row>
    <row r="70" ht="12.75">
      <c r="D70" s="4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9"/>
  <sheetViews>
    <sheetView zoomScalePageLayoutView="0" workbookViewId="0" topLeftCell="A4">
      <selection activeCell="A16" sqref="A16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7"/>
      <c r="B2" s="48"/>
      <c r="C2" s="48"/>
      <c r="D2" s="48"/>
      <c r="E2" s="48"/>
    </row>
    <row r="3" spans="1:2" s="7" customFormat="1" ht="36">
      <c r="A3" s="5" t="s">
        <v>28</v>
      </c>
      <c r="B3" s="6"/>
    </row>
    <row r="4" spans="1:3" s="53" customFormat="1" ht="18">
      <c r="A4" s="51" t="s">
        <v>30</v>
      </c>
      <c r="B4" s="52"/>
      <c r="C4" s="53" t="s">
        <v>33</v>
      </c>
    </row>
    <row r="5" spans="1:5" ht="51" customHeight="1">
      <c r="A5" s="36" t="s">
        <v>19</v>
      </c>
      <c r="B5" s="39"/>
      <c r="C5" s="39"/>
      <c r="D5" s="39"/>
      <c r="E5" s="39"/>
    </row>
    <row r="6" spans="1:5" s="41" customFormat="1" ht="117.75" customHeight="1">
      <c r="A6" s="74" t="s">
        <v>20</v>
      </c>
      <c r="B6" s="40"/>
      <c r="C6" s="40"/>
      <c r="D6" s="40"/>
      <c r="E6" s="40"/>
    </row>
    <row r="7" spans="1:5" ht="20.25" customHeight="1">
      <c r="A7" s="75" t="s">
        <v>21</v>
      </c>
      <c r="B7" s="27"/>
      <c r="C7" s="27"/>
      <c r="D7" s="27"/>
      <c r="E7" s="27"/>
    </row>
    <row r="8" spans="1:5" ht="19.5" customHeight="1">
      <c r="A8" s="3" t="s">
        <v>2</v>
      </c>
      <c r="B8" s="1" t="s">
        <v>22</v>
      </c>
      <c r="C8" s="1" t="s">
        <v>23</v>
      </c>
      <c r="D8" s="1" t="s">
        <v>24</v>
      </c>
      <c r="E8" s="1"/>
    </row>
    <row r="9" ht="12.75">
      <c r="D9" s="42"/>
    </row>
    <row r="10" ht="12.75">
      <c r="A10" s="76" t="s">
        <v>29</v>
      </c>
    </row>
    <row r="13" spans="1:5" s="44" customFormat="1" ht="27" customHeight="1">
      <c r="A13" s="77" t="s">
        <v>25</v>
      </c>
      <c r="B13" s="43"/>
      <c r="C13" s="43"/>
      <c r="D13" s="43"/>
      <c r="E13" s="43"/>
    </row>
    <row r="14" spans="1:5" ht="12.75">
      <c r="A14" s="3" t="s">
        <v>2</v>
      </c>
      <c r="B14" s="1" t="s">
        <v>22</v>
      </c>
      <c r="C14" s="1" t="s">
        <v>26</v>
      </c>
      <c r="D14" s="1" t="s">
        <v>27</v>
      </c>
      <c r="E14" s="1"/>
    </row>
    <row r="16" ht="12.75">
      <c r="A16" s="37" t="s">
        <v>29</v>
      </c>
    </row>
    <row r="20" spans="1:5" ht="12.75">
      <c r="A20" s="78"/>
      <c r="B20" s="45"/>
      <c r="C20" s="45"/>
      <c r="D20" s="45"/>
      <c r="E20" s="45"/>
    </row>
    <row r="22" ht="12.75">
      <c r="D22" s="46"/>
    </row>
    <row r="23" ht="12.75">
      <c r="D23" s="46"/>
    </row>
    <row r="35" ht="409.5">
      <c r="D35" s="46"/>
    </row>
    <row r="36" ht="12.75">
      <c r="D36" s="46"/>
    </row>
    <row r="38" ht="409.5">
      <c r="D38" s="46"/>
    </row>
    <row r="54" ht="409.5">
      <c r="D54" s="46"/>
    </row>
    <row r="55" ht="12.75">
      <c r="D55" s="46"/>
    </row>
    <row r="56" ht="12.75">
      <c r="D56" s="46"/>
    </row>
    <row r="69" ht="409.5">
      <c r="D69" s="4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 Shepherd (NDHB)</cp:lastModifiedBy>
  <cp:lastPrinted>2017-07-24T00:17:05Z</cp:lastPrinted>
  <dcterms:created xsi:type="dcterms:W3CDTF">2010-10-17T20:59:02Z</dcterms:created>
  <dcterms:modified xsi:type="dcterms:W3CDTF">2017-07-27T23:41:37Z</dcterms:modified>
  <cp:category/>
  <cp:version/>
  <cp:contentType/>
  <cp:contentStatus/>
</cp:coreProperties>
</file>